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ჭარა" sheetId="170" r:id="rId1"/>
  </sheets>
  <definedNames>
    <definedName name="_xlnm._FilterDatabase" localSheetId="0" hidden="1">აჭარა!$N$1:$N$76</definedName>
    <definedName name="_xlnm.Print_Area" localSheetId="0">აჭარა!$D$2:$M$76</definedName>
  </definedNames>
  <calcPr calcId="162913"/>
</workbook>
</file>

<file path=xl/calcChain.xml><?xml version="1.0" encoding="utf-8"?>
<calcChain xmlns="http://schemas.openxmlformats.org/spreadsheetml/2006/main">
  <c r="N74" i="170" l="1"/>
  <c r="N73" i="170"/>
  <c r="N72" i="170"/>
  <c r="N71" i="170"/>
  <c r="N70" i="170"/>
  <c r="N69" i="170"/>
  <c r="N68" i="170"/>
  <c r="N67" i="170"/>
  <c r="N66" i="170"/>
  <c r="N65" i="170"/>
  <c r="N64" i="170"/>
  <c r="N63" i="170"/>
  <c r="N62" i="170"/>
  <c r="N56" i="170"/>
  <c r="N55" i="170"/>
  <c r="N54" i="170"/>
  <c r="N53" i="170"/>
  <c r="N52" i="170"/>
  <c r="N51" i="170"/>
  <c r="N50" i="170"/>
  <c r="N49" i="170"/>
  <c r="N48" i="170"/>
  <c r="N47" i="170"/>
  <c r="N46" i="170"/>
  <c r="N45" i="170"/>
  <c r="N44" i="170"/>
  <c r="N43" i="170"/>
  <c r="N42" i="170"/>
  <c r="N39" i="170"/>
  <c r="N38" i="170"/>
  <c r="N37" i="170"/>
  <c r="N36" i="170"/>
  <c r="N35" i="170"/>
  <c r="N34" i="170"/>
  <c r="N33" i="170"/>
  <c r="N32" i="170"/>
  <c r="N29" i="170"/>
  <c r="N28" i="170"/>
  <c r="N27" i="170"/>
  <c r="N26" i="170"/>
  <c r="N25" i="170"/>
  <c r="N24" i="170"/>
  <c r="N23" i="170"/>
  <c r="N22" i="170"/>
  <c r="N21" i="170"/>
  <c r="N20" i="170"/>
  <c r="N19" i="170"/>
  <c r="N18" i="170"/>
  <c r="N17" i="170"/>
  <c r="N16" i="170"/>
  <c r="N15" i="170"/>
  <c r="N14" i="170"/>
  <c r="N13" i="170"/>
  <c r="N12" i="170"/>
  <c r="N11" i="170"/>
  <c r="N10" i="170"/>
  <c r="N9" i="170"/>
  <c r="N8" i="170"/>
  <c r="N7" i="170"/>
  <c r="N6" i="170"/>
  <c r="N5" i="170"/>
</calcChain>
</file>

<file path=xl/sharedStrings.xml><?xml version="1.0" encoding="utf-8"?>
<sst xmlns="http://schemas.openxmlformats.org/spreadsheetml/2006/main" count="85" uniqueCount="51">
  <si>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</si>
  <si>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</si>
  <si>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</si>
  <si>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</si>
  <si>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</si>
  <si>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</si>
  <si>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</si>
  <si>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</si>
  <si>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</si>
  <si>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</si>
  <si>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</si>
  <si>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</si>
  <si>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</si>
  <si>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</si>
  <si>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</si>
  <si>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</si>
  <si>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</si>
  <si>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</si>
  <si>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</si>
  <si>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</si>
  <si>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</si>
  <si>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</si>
  <si>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</si>
  <si>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</si>
  <si>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</si>
  <si>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</si>
  <si>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</si>
  <si>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</si>
  <si>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</si>
  <si>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</si>
  <si>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</si>
  <si>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</si>
  <si>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</si>
  <si>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</si>
  <si>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</si>
  <si>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</si>
  <si>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</si>
  <si>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</si>
  <si>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</si>
  <si>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</si>
  <si>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აჭარის ავტონომიური რესპუბლიკა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</si>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</sst>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164" fontId="3" fillId="3" borderId="0" xfId="0" applyNumberFormat="1" applyFont="1" applyFill="1" applyAlignment="1"/>
    <xf numFmtId="0" fontId="3" fillId="3" borderId="0" xfId="0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9" sqref="O9"/>
    </sheetView>
  </sheetViews>
  <sheetFormatPr defaultRowHeight="14.25" x14ac:dyDescent="0.2"/>
  <cols>
    <col min="1" max="3" width="9.140625" style="7"/>
    <col min="4" max="4" width="61.7109375" style="7" customWidth="1"/>
    <col min="5" max="7" width="15.28515625" style="7" customWidth="1"/>
    <col min="8" max="10" width="16.5703125" style="7" customWidth="1"/>
    <col min="11" max="13" width="16.5703125" style="31" customWidth="1"/>
    <col min="14" max="14" width="9.140625" style="31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7"/>
      <c r="N2" s="31" t="s">
        <v>47</v>
      </c>
    </row>
    <row r="3" spans="1:14" ht="24.75" customHeight="1" x14ac:dyDescent="0.2">
      <c r="N3" s="31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49</v>
      </c>
      <c r="M4" s="32" t="s">
        <v>50</v>
      </c>
      <c r="N4" s="31" t="s">
        <v>47</v>
      </c>
    </row>
    <row r="5" spans="1:14" ht="18.75" customHeight="1" x14ac:dyDescent="0.2">
      <c r="D5" s="5" t="s">
        <v>0</v>
      </c>
      <c r="E5" s="1">
        <v>202441.48975000001</v>
      </c>
      <c r="F5" s="1">
        <v>249247.73272</v>
      </c>
      <c r="G5" s="1">
        <v>261027.12643</v>
      </c>
      <c r="H5" s="1">
        <v>294701.49119000003</v>
      </c>
      <c r="I5" s="1">
        <v>247884.24828</v>
      </c>
      <c r="J5" s="1">
        <v>285103.43977999996</v>
      </c>
      <c r="K5" s="29">
        <v>387391.17246000003</v>
      </c>
      <c r="L5" s="29">
        <v>432133.7</v>
      </c>
      <c r="M5" s="29">
        <v>237729.4001</v>
      </c>
      <c r="N5" s="30" t="str">
        <f t="shared" ref="N5:N56" si="0">IF((COUNTIFS(E5:L5,"&lt;&gt;0"))&gt;0,"a","b")</f>
        <v>a</v>
      </c>
    </row>
    <row r="6" spans="1:14" ht="21" customHeight="1" x14ac:dyDescent="0.2">
      <c r="C6" s="7">
        <v>2</v>
      </c>
      <c r="D6" s="8" t="s">
        <v>1</v>
      </c>
      <c r="E6" s="2">
        <v>185370.93100000001</v>
      </c>
      <c r="F6" s="2">
        <v>223326.42243000001</v>
      </c>
      <c r="G6" s="2">
        <v>245804.22847999999</v>
      </c>
      <c r="H6" s="2">
        <v>274871.49572000001</v>
      </c>
      <c r="I6" s="2">
        <v>237232.66824999999</v>
      </c>
      <c r="J6" s="2">
        <v>273404.14763999998</v>
      </c>
      <c r="K6" s="28">
        <v>377682.19447000005</v>
      </c>
      <c r="L6" s="28">
        <v>420000</v>
      </c>
      <c r="M6" s="28">
        <v>228172.04316</v>
      </c>
      <c r="N6" s="30" t="str">
        <f t="shared" si="0"/>
        <v>a</v>
      </c>
    </row>
    <row r="7" spans="1:14" ht="21" customHeight="1" x14ac:dyDescent="0.2">
      <c r="C7" s="7">
        <v>2</v>
      </c>
      <c r="D7" s="8" t="s">
        <v>36</v>
      </c>
      <c r="E7" s="2">
        <v>500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8">
        <v>40.200000000000003</v>
      </c>
      <c r="L7" s="28">
        <v>371.4</v>
      </c>
      <c r="M7" s="28">
        <v>173.25</v>
      </c>
      <c r="N7" s="30" t="str">
        <f t="shared" si="0"/>
        <v>a</v>
      </c>
    </row>
    <row r="8" spans="1:14" ht="21" customHeight="1" x14ac:dyDescent="0.2">
      <c r="C8" s="7">
        <v>2</v>
      </c>
      <c r="D8" s="8" t="s">
        <v>3</v>
      </c>
      <c r="E8" s="2">
        <v>16570.55875</v>
      </c>
      <c r="F8" s="2">
        <v>25921.310289999998</v>
      </c>
      <c r="G8" s="2">
        <v>15222.89795</v>
      </c>
      <c r="H8" s="2">
        <v>19829.995469999998</v>
      </c>
      <c r="I8" s="2">
        <v>10651.580029999999</v>
      </c>
      <c r="J8" s="2">
        <v>11699.292140000001</v>
      </c>
      <c r="K8" s="28">
        <v>9668.7779900000005</v>
      </c>
      <c r="L8" s="28">
        <v>11762.3</v>
      </c>
      <c r="M8" s="28">
        <v>9384.1069399999997</v>
      </c>
      <c r="N8" s="30" t="str">
        <f t="shared" si="0"/>
        <v>a</v>
      </c>
    </row>
    <row r="9" spans="1:14" ht="15" x14ac:dyDescent="0.2">
      <c r="C9" s="7">
        <v>2</v>
      </c>
      <c r="D9" s="5"/>
      <c r="E9" s="2"/>
      <c r="F9" s="2"/>
      <c r="G9" s="2"/>
      <c r="H9" s="2"/>
      <c r="I9" s="2"/>
      <c r="J9" s="2"/>
      <c r="K9" s="28"/>
      <c r="L9" s="28"/>
      <c r="M9" s="28"/>
      <c r="N9" s="30" t="str">
        <f t="shared" si="0"/>
        <v>a</v>
      </c>
    </row>
    <row r="10" spans="1:14" ht="15" x14ac:dyDescent="0.2">
      <c r="C10" s="7">
        <v>2</v>
      </c>
      <c r="D10" s="5" t="s">
        <v>4</v>
      </c>
      <c r="E10" s="1">
        <v>143321.19352000003</v>
      </c>
      <c r="F10" s="1">
        <v>189371.18447000001</v>
      </c>
      <c r="G10" s="1">
        <v>180766.39219000004</v>
      </c>
      <c r="H10" s="1">
        <v>242270.01551000003</v>
      </c>
      <c r="I10" s="1">
        <v>213572.26926999999</v>
      </c>
      <c r="J10" s="1">
        <v>249034.00115999999</v>
      </c>
      <c r="K10" s="29">
        <v>312957.92911999999</v>
      </c>
      <c r="L10" s="29">
        <v>391979.158</v>
      </c>
      <c r="M10" s="29">
        <v>149088.09973000002</v>
      </c>
      <c r="N10" s="30" t="str">
        <f t="shared" si="0"/>
        <v>a</v>
      </c>
    </row>
    <row r="11" spans="1:14" ht="19.5" customHeight="1" x14ac:dyDescent="0.2">
      <c r="C11" s="7">
        <v>2</v>
      </c>
      <c r="D11" s="8" t="s">
        <v>5</v>
      </c>
      <c r="E11" s="2">
        <v>38175.982410000026</v>
      </c>
      <c r="F11" s="2">
        <v>35385.283200000005</v>
      </c>
      <c r="G11" s="2">
        <v>36042.9355</v>
      </c>
      <c r="H11" s="2">
        <v>35929.510860000009</v>
      </c>
      <c r="I11" s="2">
        <v>37007.476989999996</v>
      </c>
      <c r="J11" s="2">
        <v>37164.543930000007</v>
      </c>
      <c r="K11" s="28">
        <v>42314.399219999999</v>
      </c>
      <c r="L11" s="28">
        <v>53809.55</v>
      </c>
      <c r="M11" s="28">
        <v>25340.624670000001</v>
      </c>
      <c r="N11" s="30" t="str">
        <f t="shared" si="0"/>
        <v>a</v>
      </c>
    </row>
    <row r="12" spans="1:14" ht="19.5" customHeight="1" x14ac:dyDescent="0.2">
      <c r="C12" s="7">
        <v>2</v>
      </c>
      <c r="D12" s="8" t="s">
        <v>6</v>
      </c>
      <c r="E12" s="2">
        <v>25439.041699999998</v>
      </c>
      <c r="F12" s="2">
        <v>33643.144410000001</v>
      </c>
      <c r="G12" s="2">
        <v>38453.966960000027</v>
      </c>
      <c r="H12" s="2">
        <v>35431.14130000001</v>
      </c>
      <c r="I12" s="2">
        <v>57748.142329999988</v>
      </c>
      <c r="J12" s="2">
        <v>46398.967079999995</v>
      </c>
      <c r="K12" s="28">
        <v>51657.718509999999</v>
      </c>
      <c r="L12" s="28">
        <v>73014.945999999996</v>
      </c>
      <c r="M12" s="28">
        <v>32436.328710000002</v>
      </c>
      <c r="N12" s="30" t="str">
        <f t="shared" si="0"/>
        <v>a</v>
      </c>
    </row>
    <row r="13" spans="1:14" ht="19.5" customHeight="1" x14ac:dyDescent="0.2">
      <c r="C13" s="7">
        <v>2</v>
      </c>
      <c r="D13" s="8" t="s">
        <v>7</v>
      </c>
      <c r="E13" s="2">
        <v>307.99696</v>
      </c>
      <c r="F13" s="2">
        <v>341.55950000000001</v>
      </c>
      <c r="G13" s="2">
        <v>327.19394999999997</v>
      </c>
      <c r="H13" s="2">
        <v>1877.8497100000002</v>
      </c>
      <c r="I13" s="2">
        <v>715.35922000000005</v>
      </c>
      <c r="J13" s="2">
        <v>681.71060999999997</v>
      </c>
      <c r="K13" s="28">
        <v>495.45190000000002</v>
      </c>
      <c r="L13" s="28">
        <v>708.97900000000004</v>
      </c>
      <c r="M13" s="28">
        <v>370.93071999999995</v>
      </c>
      <c r="N13" s="30" t="str">
        <f t="shared" si="0"/>
        <v>a</v>
      </c>
    </row>
    <row r="14" spans="1:14" ht="19.5" customHeight="1" x14ac:dyDescent="0.2">
      <c r="C14" s="7">
        <v>2</v>
      </c>
      <c r="D14" s="8" t="s">
        <v>8</v>
      </c>
      <c r="E14" s="2">
        <v>3223.95129</v>
      </c>
      <c r="F14" s="2">
        <v>3529.1341900000007</v>
      </c>
      <c r="G14" s="2">
        <v>4558.5250300000007</v>
      </c>
      <c r="H14" s="2">
        <v>6259.3373800000008</v>
      </c>
      <c r="I14" s="2">
        <v>7088.916470000001</v>
      </c>
      <c r="J14" s="2">
        <v>8354.2167799999988</v>
      </c>
      <c r="K14" s="28">
        <v>9452.7781099999993</v>
      </c>
      <c r="L14" s="28">
        <v>12650.853999999999</v>
      </c>
      <c r="M14" s="28">
        <v>5534.5202199999994</v>
      </c>
      <c r="N14" s="30" t="str">
        <f t="shared" si="0"/>
        <v>a</v>
      </c>
    </row>
    <row r="15" spans="1:14" ht="19.5" customHeight="1" x14ac:dyDescent="0.2">
      <c r="C15" s="7">
        <v>2</v>
      </c>
      <c r="D15" s="8" t="s">
        <v>2</v>
      </c>
      <c r="E15" s="2">
        <v>49125.80358</v>
      </c>
      <c r="F15" s="2">
        <v>87400.488740000001</v>
      </c>
      <c r="G15" s="2">
        <v>80242.991970000003</v>
      </c>
      <c r="H15" s="2">
        <v>75165.52463</v>
      </c>
      <c r="I15" s="2">
        <v>55770.666089999999</v>
      </c>
      <c r="J15" s="2">
        <v>107926.83294000001</v>
      </c>
      <c r="K15" s="28">
        <v>139446.39999999999</v>
      </c>
      <c r="L15" s="28">
        <v>184736.42600000001</v>
      </c>
      <c r="M15" s="28">
        <v>61386.879740000004</v>
      </c>
      <c r="N15" s="30" t="str">
        <f t="shared" si="0"/>
        <v>a</v>
      </c>
    </row>
    <row r="16" spans="1:14" ht="19.5" customHeight="1" x14ac:dyDescent="0.2">
      <c r="C16" s="7">
        <v>2</v>
      </c>
      <c r="D16" s="8" t="s">
        <v>9</v>
      </c>
      <c r="E16" s="2">
        <v>9002.2815499999997</v>
      </c>
      <c r="F16" s="2">
        <v>9906.8288600000014</v>
      </c>
      <c r="G16" s="2">
        <v>10957.818519999999</v>
      </c>
      <c r="H16" s="2">
        <v>16221.589939999996</v>
      </c>
      <c r="I16" s="2">
        <v>17823.723649999996</v>
      </c>
      <c r="J16" s="2">
        <v>22286.242030000005</v>
      </c>
      <c r="K16" s="28">
        <v>26932.502519999998</v>
      </c>
      <c r="L16" s="28">
        <v>27972.309000000001</v>
      </c>
      <c r="M16" s="28">
        <v>18295.119579999999</v>
      </c>
      <c r="N16" s="30" t="str">
        <f t="shared" si="0"/>
        <v>a</v>
      </c>
    </row>
    <row r="17" spans="3:17" ht="19.5" customHeight="1" x14ac:dyDescent="0.2">
      <c r="C17" s="7">
        <v>2</v>
      </c>
      <c r="D17" s="8" t="s">
        <v>10</v>
      </c>
      <c r="E17" s="2">
        <v>18046.136030000001</v>
      </c>
      <c r="F17" s="2">
        <v>19164.745569999999</v>
      </c>
      <c r="G17" s="2">
        <v>10182.960259999996</v>
      </c>
      <c r="H17" s="2">
        <v>71385.061690000002</v>
      </c>
      <c r="I17" s="2">
        <v>37417.984519999998</v>
      </c>
      <c r="J17" s="2">
        <v>26221.487789999999</v>
      </c>
      <c r="K17" s="28">
        <v>42658.67886</v>
      </c>
      <c r="L17" s="28">
        <v>39086.093999999997</v>
      </c>
      <c r="M17" s="28">
        <v>5723.6960899999995</v>
      </c>
      <c r="N17" s="30" t="str">
        <f t="shared" si="0"/>
        <v>a</v>
      </c>
    </row>
    <row r="18" spans="3:17" x14ac:dyDescent="0.2">
      <c r="C18" s="7">
        <v>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0" t="str">
        <f t="shared" si="0"/>
        <v>a</v>
      </c>
    </row>
    <row r="19" spans="3:17" ht="15" x14ac:dyDescent="0.2">
      <c r="C19" s="7">
        <v>2</v>
      </c>
      <c r="D19" s="6" t="s">
        <v>11</v>
      </c>
      <c r="E19" s="3">
        <v>59120.296229999978</v>
      </c>
      <c r="F19" s="3">
        <v>59876.548249999993</v>
      </c>
      <c r="G19" s="3">
        <v>80260.734239999962</v>
      </c>
      <c r="H19" s="3">
        <v>52431.475680000003</v>
      </c>
      <c r="I19" s="3">
        <v>34311.97901000001</v>
      </c>
      <c r="J19" s="3">
        <v>36069.438619999972</v>
      </c>
      <c r="K19" s="3">
        <v>74433.243340000045</v>
      </c>
      <c r="L19" s="3">
        <v>40154.542000000016</v>
      </c>
      <c r="M19" s="3">
        <v>88641.300369999983</v>
      </c>
      <c r="N19" s="30" t="str">
        <f t="shared" si="0"/>
        <v>a</v>
      </c>
    </row>
    <row r="20" spans="3:17" ht="15" x14ac:dyDescent="0.2">
      <c r="C20" s="7">
        <v>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0" t="str">
        <f t="shared" si="0"/>
        <v>a</v>
      </c>
    </row>
    <row r="21" spans="3:17" ht="15" x14ac:dyDescent="0.2">
      <c r="C21" s="7">
        <v>2</v>
      </c>
      <c r="D21" s="5" t="s">
        <v>12</v>
      </c>
      <c r="E21" s="1">
        <v>19040.206950000003</v>
      </c>
      <c r="F21" s="1">
        <v>28788.286730000007</v>
      </c>
      <c r="G21" s="1">
        <v>62135.063650000004</v>
      </c>
      <c r="H21" s="1">
        <v>68402.041369999934</v>
      </c>
      <c r="I21" s="1">
        <v>65335.741129999988</v>
      </c>
      <c r="J21" s="1">
        <v>53608.643400000037</v>
      </c>
      <c r="K21" s="29">
        <v>46566.305329999996</v>
      </c>
      <c r="L21" s="29">
        <v>53724.653999999995</v>
      </c>
      <c r="M21" s="29">
        <v>15083.91554</v>
      </c>
      <c r="N21" s="30" t="str">
        <f t="shared" si="0"/>
        <v>a</v>
      </c>
    </row>
    <row r="22" spans="3:17" ht="17.25" customHeight="1" x14ac:dyDescent="0.2">
      <c r="C22" s="7">
        <v>2</v>
      </c>
      <c r="D22" s="8" t="s">
        <v>24</v>
      </c>
      <c r="E22" s="2">
        <v>36830.577270000002</v>
      </c>
      <c r="F22" s="2">
        <v>61974.089810000005</v>
      </c>
      <c r="G22" s="2">
        <v>89949.409140000003</v>
      </c>
      <c r="H22" s="2">
        <v>81531.012879999937</v>
      </c>
      <c r="I22" s="2">
        <v>75385.496479999987</v>
      </c>
      <c r="J22" s="2">
        <v>75860.132930000036</v>
      </c>
      <c r="K22" s="28">
        <v>81145.101569999999</v>
      </c>
      <c r="L22" s="28">
        <v>134140.35399999999</v>
      </c>
      <c r="M22" s="28">
        <v>28278.410479999999</v>
      </c>
      <c r="N22" s="30" t="str">
        <f t="shared" si="0"/>
        <v>a</v>
      </c>
    </row>
    <row r="23" spans="3:17" ht="17.25" customHeight="1" x14ac:dyDescent="0.2">
      <c r="C23" s="7">
        <v>2</v>
      </c>
      <c r="D23" s="8" t="s">
        <v>25</v>
      </c>
      <c r="E23" s="2">
        <v>17790.370319999998</v>
      </c>
      <c r="F23" s="2">
        <v>33185.803079999998</v>
      </c>
      <c r="G23" s="2">
        <v>27814.34549</v>
      </c>
      <c r="H23" s="2">
        <v>13128.971509999999</v>
      </c>
      <c r="I23" s="2">
        <v>10049.755349999999</v>
      </c>
      <c r="J23" s="2">
        <v>22251.489529999999</v>
      </c>
      <c r="K23" s="28">
        <v>34578.796240000003</v>
      </c>
      <c r="L23" s="28">
        <v>80415.7</v>
      </c>
      <c r="M23" s="28">
        <v>13194.494939999999</v>
      </c>
      <c r="N23" s="30" t="str">
        <f t="shared" si="0"/>
        <v>a</v>
      </c>
    </row>
    <row r="24" spans="3:17" x14ac:dyDescent="0.2">
      <c r="C24" s="7">
        <v>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0" t="str">
        <f t="shared" si="0"/>
        <v>a</v>
      </c>
    </row>
    <row r="25" spans="3:17" ht="15" x14ac:dyDescent="0.2">
      <c r="C25" s="7">
        <v>2</v>
      </c>
      <c r="D25" s="6" t="s">
        <v>13</v>
      </c>
      <c r="E25" s="3">
        <v>40080.089279999971</v>
      </c>
      <c r="F25" s="3">
        <v>31088.261519999985</v>
      </c>
      <c r="G25" s="3">
        <v>18125.670589999958</v>
      </c>
      <c r="H25" s="3">
        <v>-15970.56568999993</v>
      </c>
      <c r="I25" s="3">
        <v>-31023.762119999978</v>
      </c>
      <c r="J25" s="3">
        <v>-17539.204780000066</v>
      </c>
      <c r="K25" s="3">
        <v>27866.938010000049</v>
      </c>
      <c r="L25" s="3">
        <v>-13570.111999999979</v>
      </c>
      <c r="M25" s="3">
        <v>73557.384829999981</v>
      </c>
      <c r="N25" s="30" t="str">
        <f t="shared" si="0"/>
        <v>a</v>
      </c>
    </row>
    <row r="26" spans="3:17" ht="15" x14ac:dyDescent="0.2">
      <c r="C26" s="7">
        <v>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0" t="str">
        <f t="shared" si="0"/>
        <v>a</v>
      </c>
    </row>
    <row r="27" spans="3:17" ht="15" x14ac:dyDescent="0.2">
      <c r="C27" s="7">
        <v>2</v>
      </c>
      <c r="D27" s="5" t="s">
        <v>14</v>
      </c>
      <c r="E27" s="1">
        <v>38540.952649999963</v>
      </c>
      <c r="F27" s="1">
        <v>29739.435320000004</v>
      </c>
      <c r="G27" s="1">
        <v>16810.102669999964</v>
      </c>
      <c r="H27" s="1">
        <v>-18136.777199999953</v>
      </c>
      <c r="I27" s="1">
        <v>-33529.611329999963</v>
      </c>
      <c r="J27" s="1">
        <v>-21043.529300000078</v>
      </c>
      <c r="K27" s="29">
        <v>44888.462800000045</v>
      </c>
      <c r="L27" s="29">
        <v>-22999.949999999953</v>
      </c>
      <c r="M27" s="29">
        <v>72229.121459999995</v>
      </c>
      <c r="N27" s="30" t="str">
        <f t="shared" si="0"/>
        <v>a</v>
      </c>
    </row>
    <row r="28" spans="3:17" ht="15" x14ac:dyDescent="0.2">
      <c r="C28" s="7">
        <v>2</v>
      </c>
      <c r="D28" s="9" t="s">
        <v>24</v>
      </c>
      <c r="E28" s="1">
        <v>39230.137149999966</v>
      </c>
      <c r="F28" s="1">
        <v>38033.800000000003</v>
      </c>
      <c r="G28" s="1">
        <v>72367.600000000006</v>
      </c>
      <c r="H28" s="1">
        <v>0</v>
      </c>
      <c r="I28" s="1">
        <v>0</v>
      </c>
      <c r="J28" s="1">
        <v>0</v>
      </c>
      <c r="K28" s="29">
        <v>44888.490840000042</v>
      </c>
      <c r="L28" s="29">
        <v>0</v>
      </c>
      <c r="M28" s="29">
        <v>72229.121459999995</v>
      </c>
      <c r="N28" s="30" t="str">
        <f t="shared" si="0"/>
        <v>a</v>
      </c>
    </row>
    <row r="29" spans="3:17" ht="15.75" customHeight="1" x14ac:dyDescent="0.2">
      <c r="C29" s="7">
        <v>2</v>
      </c>
      <c r="D29" s="10" t="s">
        <v>15</v>
      </c>
      <c r="E29" s="28">
        <v>34830.137149999966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44888.490840000042</v>
      </c>
      <c r="L29" s="28">
        <v>0</v>
      </c>
      <c r="M29" s="28">
        <v>72229.121459999995</v>
      </c>
      <c r="N29" s="30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0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44888.490840000042</v>
      </c>
      <c r="L31" s="33">
        <v>0</v>
      </c>
      <c r="M31" s="33">
        <v>72229.121459999995</v>
      </c>
      <c r="N31" s="30"/>
      <c r="Q31" s="27"/>
    </row>
    <row r="32" spans="3:17" ht="15.75" hidden="1" customHeight="1" x14ac:dyDescent="0.2">
      <c r="C32" s="7">
        <v>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0" t="str">
        <f t="shared" si="0"/>
        <v>b</v>
      </c>
    </row>
    <row r="33" spans="3:14" ht="15.75" hidden="1" customHeight="1" x14ac:dyDescent="0.2">
      <c r="C33" s="7">
        <v>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0" t="str">
        <f t="shared" si="0"/>
        <v>b</v>
      </c>
    </row>
    <row r="34" spans="3:14" ht="15.75" customHeight="1" x14ac:dyDescent="0.2">
      <c r="C34" s="7">
        <v>2</v>
      </c>
      <c r="D34" s="10" t="s">
        <v>17</v>
      </c>
      <c r="E34" s="28">
        <v>4400</v>
      </c>
      <c r="F34" s="28">
        <v>38033.800000000003</v>
      </c>
      <c r="G34" s="28">
        <v>72367.600000000006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0" t="str">
        <f t="shared" si="0"/>
        <v>a</v>
      </c>
    </row>
    <row r="35" spans="3:14" ht="15.75" hidden="1" customHeight="1" x14ac:dyDescent="0.2">
      <c r="C35" s="7">
        <v>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0" t="str">
        <f t="shared" si="0"/>
        <v>b</v>
      </c>
    </row>
    <row r="36" spans="3:14" ht="15.75" hidden="1" customHeight="1" x14ac:dyDescent="0.2">
      <c r="C36" s="7">
        <v>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0" t="str">
        <f t="shared" si="0"/>
        <v>b</v>
      </c>
    </row>
    <row r="37" spans="3:14" ht="15.75" hidden="1" customHeight="1" x14ac:dyDescent="0.2">
      <c r="C37" s="7">
        <v>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0" t="str">
        <f t="shared" si="0"/>
        <v>b</v>
      </c>
    </row>
    <row r="38" spans="3:14" ht="15" x14ac:dyDescent="0.2">
      <c r="C38" s="7">
        <v>2</v>
      </c>
      <c r="D38" s="9" t="s">
        <v>25</v>
      </c>
      <c r="E38" s="29">
        <v>689.18449999999996</v>
      </c>
      <c r="F38" s="29">
        <v>8294.3646799999988</v>
      </c>
      <c r="G38" s="29">
        <v>55557.497330000042</v>
      </c>
      <c r="H38" s="29">
        <v>18136.777199999953</v>
      </c>
      <c r="I38" s="29">
        <v>33529.611329999963</v>
      </c>
      <c r="J38" s="29">
        <v>21043.529300000078</v>
      </c>
      <c r="K38" s="29">
        <v>2.8039999999999999E-2</v>
      </c>
      <c r="L38" s="29">
        <v>22999.949999999953</v>
      </c>
      <c r="M38" s="29">
        <v>0</v>
      </c>
      <c r="N38" s="30" t="str">
        <f t="shared" si="0"/>
        <v>a</v>
      </c>
    </row>
    <row r="39" spans="3:14" ht="20.25" customHeight="1" x14ac:dyDescent="0.2">
      <c r="C39" s="7">
        <v>2</v>
      </c>
      <c r="D39" s="10" t="s">
        <v>15</v>
      </c>
      <c r="E39" s="28">
        <v>0</v>
      </c>
      <c r="F39" s="28">
        <v>5189.3646799999988</v>
      </c>
      <c r="G39" s="28">
        <v>55557.497330000042</v>
      </c>
      <c r="H39" s="28">
        <v>18136.777199999953</v>
      </c>
      <c r="I39" s="28">
        <v>12806.787329999963</v>
      </c>
      <c r="J39" s="28">
        <v>21036.619300000079</v>
      </c>
      <c r="K39" s="28">
        <v>0</v>
      </c>
      <c r="L39" s="28">
        <v>22999.949999999953</v>
      </c>
      <c r="M39" s="28">
        <v>0</v>
      </c>
      <c r="N39" s="30" t="str">
        <f t="shared" si="0"/>
        <v>a</v>
      </c>
    </row>
    <row r="40" spans="3:14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0"/>
    </row>
    <row r="41" spans="3:14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3">
        <v>0</v>
      </c>
      <c r="L41" s="33">
        <v>22999.949999999953</v>
      </c>
      <c r="M41" s="33">
        <v>0</v>
      </c>
      <c r="N41" s="30"/>
    </row>
    <row r="42" spans="3:14" ht="20.25" hidden="1" customHeight="1" x14ac:dyDescent="0.2">
      <c r="C42" s="7">
        <v>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0" t="str">
        <f t="shared" si="0"/>
        <v>b</v>
      </c>
    </row>
    <row r="43" spans="3:14" ht="20.25" customHeight="1" x14ac:dyDescent="0.2">
      <c r="C43" s="7">
        <v>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6.91</v>
      </c>
      <c r="K43" s="28">
        <v>2.8039999999999999E-2</v>
      </c>
      <c r="L43" s="28">
        <v>0</v>
      </c>
      <c r="M43" s="28">
        <v>0</v>
      </c>
      <c r="N43" s="30" t="str">
        <f t="shared" si="0"/>
        <v>a</v>
      </c>
    </row>
    <row r="44" spans="3:14" ht="20.25" customHeight="1" x14ac:dyDescent="0.2">
      <c r="C44" s="7">
        <v>2</v>
      </c>
      <c r="D44" s="10" t="s">
        <v>17</v>
      </c>
      <c r="E44" s="2">
        <v>689.18449999999996</v>
      </c>
      <c r="F44" s="2">
        <v>3105</v>
      </c>
      <c r="G44" s="2">
        <v>0</v>
      </c>
      <c r="H44" s="2">
        <v>0</v>
      </c>
      <c r="I44" s="2">
        <v>20722.824000000001</v>
      </c>
      <c r="J44" s="2">
        <v>0</v>
      </c>
      <c r="K44" s="28">
        <v>0</v>
      </c>
      <c r="L44" s="28">
        <v>0</v>
      </c>
      <c r="M44" s="28">
        <v>0</v>
      </c>
      <c r="N44" s="30" t="str">
        <f t="shared" si="0"/>
        <v>a</v>
      </c>
    </row>
    <row r="45" spans="3:14" ht="20.25" hidden="1" customHeight="1" x14ac:dyDescent="0.2">
      <c r="C45" s="7">
        <v>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0" t="str">
        <f t="shared" si="0"/>
        <v>b</v>
      </c>
    </row>
    <row r="46" spans="3:14" ht="20.25" hidden="1" customHeight="1" x14ac:dyDescent="0.2">
      <c r="C46" s="7">
        <v>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0" t="str">
        <f t="shared" si="0"/>
        <v>b</v>
      </c>
    </row>
    <row r="47" spans="3:14" ht="20.25" hidden="1" customHeight="1" x14ac:dyDescent="0.2">
      <c r="C47" s="7">
        <v>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0" t="str">
        <f t="shared" si="0"/>
        <v>b</v>
      </c>
    </row>
    <row r="48" spans="3:14" x14ac:dyDescent="0.2">
      <c r="C48" s="7">
        <v>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0" t="str">
        <f t="shared" si="0"/>
        <v>a</v>
      </c>
    </row>
    <row r="49" spans="3:14" ht="15" x14ac:dyDescent="0.2">
      <c r="C49" s="7">
        <v>2</v>
      </c>
      <c r="D49" s="5" t="s">
        <v>19</v>
      </c>
      <c r="E49" s="1">
        <v>-1539.1366300000002</v>
      </c>
      <c r="F49" s="1">
        <v>-1348.8262</v>
      </c>
      <c r="G49" s="1">
        <v>-1315.56792</v>
      </c>
      <c r="H49" s="1">
        <v>-2166.2115100000001</v>
      </c>
      <c r="I49" s="1">
        <v>-2505.8492099999999</v>
      </c>
      <c r="J49" s="1">
        <v>-3504.3245200000001</v>
      </c>
      <c r="K49" s="29">
        <v>17021.524789999999</v>
      </c>
      <c r="L49" s="29">
        <v>-9429.8379999999997</v>
      </c>
      <c r="M49" s="29">
        <v>-1328.2633700000001</v>
      </c>
      <c r="N49" s="30" t="str">
        <f t="shared" si="0"/>
        <v>a</v>
      </c>
    </row>
    <row r="50" spans="3:14" ht="15" x14ac:dyDescent="0.2">
      <c r="C50" s="7">
        <v>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20000</v>
      </c>
      <c r="L50" s="29">
        <v>0</v>
      </c>
      <c r="M50" s="29">
        <v>0</v>
      </c>
      <c r="N50" s="30" t="str">
        <f t="shared" si="0"/>
        <v>a</v>
      </c>
    </row>
    <row r="51" spans="3:14" x14ac:dyDescent="0.2">
      <c r="C51" s="7">
        <v>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20000</v>
      </c>
      <c r="L51" s="28">
        <v>0</v>
      </c>
      <c r="M51" s="28">
        <v>0</v>
      </c>
      <c r="N51" s="30" t="str">
        <f t="shared" si="0"/>
        <v>a</v>
      </c>
    </row>
    <row r="52" spans="3:14" x14ac:dyDescent="0.2">
      <c r="C52" s="7">
        <v>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/>
      <c r="L52" s="28">
        <v>0</v>
      </c>
      <c r="M52" s="28">
        <v>0</v>
      </c>
      <c r="N52" s="30" t="str">
        <f t="shared" si="0"/>
        <v>a</v>
      </c>
    </row>
    <row r="53" spans="3:14" ht="15" x14ac:dyDescent="0.2">
      <c r="C53" s="7">
        <v>2</v>
      </c>
      <c r="D53" s="9" t="s">
        <v>25</v>
      </c>
      <c r="E53" s="1">
        <v>1539.1366300000002</v>
      </c>
      <c r="F53" s="1">
        <v>1348.8262</v>
      </c>
      <c r="G53" s="1">
        <v>1315.56792</v>
      </c>
      <c r="H53" s="1">
        <v>2166.2115100000001</v>
      </c>
      <c r="I53" s="1">
        <v>2505.8492099999999</v>
      </c>
      <c r="J53" s="1">
        <v>3504.3245200000001</v>
      </c>
      <c r="K53" s="29">
        <v>2978.4752100000001</v>
      </c>
      <c r="L53" s="29">
        <v>9429.8379999999997</v>
      </c>
      <c r="M53" s="29">
        <v>1328.2633700000001</v>
      </c>
      <c r="N53" s="30" t="str">
        <f t="shared" si="0"/>
        <v>a</v>
      </c>
    </row>
    <row r="54" spans="3:14" ht="18" customHeight="1" x14ac:dyDescent="0.2">
      <c r="C54" s="7">
        <v>2</v>
      </c>
      <c r="D54" s="10" t="s">
        <v>20</v>
      </c>
      <c r="E54" s="2">
        <v>1539.1366300000002</v>
      </c>
      <c r="F54" s="2">
        <v>1348.8262</v>
      </c>
      <c r="G54" s="2">
        <v>1315.56792</v>
      </c>
      <c r="H54" s="2">
        <v>2166.2115100000001</v>
      </c>
      <c r="I54" s="2">
        <v>2505.8492099999999</v>
      </c>
      <c r="J54" s="2">
        <v>3504.3245200000001</v>
      </c>
      <c r="K54" s="28">
        <v>2978.4752100000001</v>
      </c>
      <c r="L54" s="28">
        <v>9429.8379999999997</v>
      </c>
      <c r="M54" s="28">
        <v>1328.2633700000001</v>
      </c>
      <c r="N54" s="30" t="str">
        <f t="shared" si="0"/>
        <v>a</v>
      </c>
    </row>
    <row r="55" spans="3:14" ht="19.5" hidden="1" customHeight="1" x14ac:dyDescent="0.2">
      <c r="C55" s="7">
        <v>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0" t="str">
        <f t="shared" si="0"/>
        <v>b</v>
      </c>
    </row>
    <row r="56" spans="3:14" x14ac:dyDescent="0.2">
      <c r="C56" s="7">
        <v>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0" t="str">
        <f t="shared" si="0"/>
        <v>a</v>
      </c>
    </row>
    <row r="57" spans="3:14" ht="21.75" customHeight="1" x14ac:dyDescent="0.2">
      <c r="C57" s="7">
        <v>2</v>
      </c>
      <c r="D57" s="6" t="s">
        <v>22</v>
      </c>
      <c r="E57" s="3">
        <v>7.9580786405131221E-12</v>
      </c>
      <c r="F57" s="3">
        <v>-1.8644641386345029E-11</v>
      </c>
      <c r="G57" s="3">
        <v>-5.9117155615240335E-12</v>
      </c>
      <c r="H57" s="3">
        <v>2.2737367544323206E-11</v>
      </c>
      <c r="I57" s="3">
        <v>-1.4097167877480388E-11</v>
      </c>
      <c r="J57" s="3">
        <v>1.2732925824820995E-11</v>
      </c>
      <c r="K57" s="3">
        <v>0</v>
      </c>
      <c r="L57" s="3">
        <v>-2.5465851649641991E-11</v>
      </c>
      <c r="M57" s="3">
        <v>0</v>
      </c>
      <c r="N57" s="30" t="s">
        <v>47</v>
      </c>
    </row>
    <row r="58" spans="3:14" hidden="1" x14ac:dyDescent="0.2">
      <c r="C58" s="7">
        <v>2</v>
      </c>
      <c r="N58" s="30"/>
    </row>
    <row r="59" spans="3:14" ht="17.25" customHeight="1" x14ac:dyDescent="0.2">
      <c r="C59" s="7">
        <v>2</v>
      </c>
      <c r="N59" s="30" t="s">
        <v>47</v>
      </c>
    </row>
    <row r="60" spans="3:14" x14ac:dyDescent="0.2">
      <c r="C60" s="7">
        <v>2</v>
      </c>
      <c r="N60" s="30" t="s">
        <v>47</v>
      </c>
    </row>
    <row r="61" spans="3:14" ht="65.25" customHeight="1" x14ac:dyDescent="0.2">
      <c r="C61" s="7">
        <v>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">
        <v>48</v>
      </c>
      <c r="L61" s="32" t="s">
        <v>49</v>
      </c>
      <c r="M61" s="32" t="s">
        <v>50</v>
      </c>
      <c r="N61" s="30" t="s">
        <v>47</v>
      </c>
    </row>
    <row r="62" spans="3:14" s="12" customFormat="1" ht="19.5" customHeight="1" x14ac:dyDescent="0.2">
      <c r="C62" s="7">
        <v>2</v>
      </c>
      <c r="D62" s="13" t="s">
        <v>26</v>
      </c>
      <c r="E62" s="14">
        <v>220921.04457</v>
      </c>
      <c r="F62" s="14">
        <v>285538.53580000001</v>
      </c>
      <c r="G62" s="14">
        <v>288841.47191999998</v>
      </c>
      <c r="H62" s="14">
        <v>307830.46270000003</v>
      </c>
      <c r="I62" s="14">
        <v>278656.82763000001</v>
      </c>
      <c r="J62" s="14">
        <v>307361.83930999995</v>
      </c>
      <c r="K62" s="14">
        <v>441969.99674000003</v>
      </c>
      <c r="L62" s="14">
        <v>512549.4</v>
      </c>
      <c r="M62" s="14">
        <v>250923.89504</v>
      </c>
      <c r="N62" s="30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2</v>
      </c>
      <c r="D63" s="16" t="s">
        <v>0</v>
      </c>
      <c r="E63" s="17">
        <v>202441.48975000001</v>
      </c>
      <c r="F63" s="17">
        <v>249247.73272</v>
      </c>
      <c r="G63" s="17">
        <v>261027.12643</v>
      </c>
      <c r="H63" s="17">
        <v>294701.49119000003</v>
      </c>
      <c r="I63" s="17">
        <v>247884.24828</v>
      </c>
      <c r="J63" s="17">
        <v>285103.43977999996</v>
      </c>
      <c r="K63" s="17">
        <v>387391.17246000003</v>
      </c>
      <c r="L63" s="17">
        <v>432133.7</v>
      </c>
      <c r="M63" s="17">
        <v>237729.4001</v>
      </c>
      <c r="N63" s="30" t="str">
        <f t="shared" si="1"/>
        <v>a</v>
      </c>
    </row>
    <row r="64" spans="3:14" s="15" customFormat="1" ht="19.5" customHeight="1" x14ac:dyDescent="0.2">
      <c r="C64" s="7">
        <v>2</v>
      </c>
      <c r="D64" s="18" t="s">
        <v>27</v>
      </c>
      <c r="E64" s="17">
        <v>17790.370319999998</v>
      </c>
      <c r="F64" s="17">
        <v>33185.803079999998</v>
      </c>
      <c r="G64" s="17">
        <v>27814.34549</v>
      </c>
      <c r="H64" s="17">
        <v>13128.971509999999</v>
      </c>
      <c r="I64" s="17">
        <v>10049.755349999999</v>
      </c>
      <c r="J64" s="17">
        <v>22251.489529999999</v>
      </c>
      <c r="K64" s="17">
        <v>34578.796240000003</v>
      </c>
      <c r="L64" s="17">
        <v>80415.7</v>
      </c>
      <c r="M64" s="17">
        <v>13194.494939999999</v>
      </c>
      <c r="N64" s="30" t="str">
        <f t="shared" si="1"/>
        <v>a</v>
      </c>
    </row>
    <row r="65" spans="3:14" s="15" customFormat="1" ht="19.5" customHeight="1" x14ac:dyDescent="0.2">
      <c r="C65" s="7">
        <v>2</v>
      </c>
      <c r="D65" s="18" t="s">
        <v>28</v>
      </c>
      <c r="E65" s="17">
        <v>689.18449999999996</v>
      </c>
      <c r="F65" s="17">
        <v>3105</v>
      </c>
      <c r="G65" s="17">
        <v>0</v>
      </c>
      <c r="H65" s="17">
        <v>0</v>
      </c>
      <c r="I65" s="17">
        <v>20722.824000000001</v>
      </c>
      <c r="J65" s="17">
        <v>6.91</v>
      </c>
      <c r="K65" s="17">
        <v>2.8039999999999999E-2</v>
      </c>
      <c r="L65" s="17">
        <v>0</v>
      </c>
      <c r="M65" s="17">
        <v>0</v>
      </c>
      <c r="N65" s="30" t="str">
        <f t="shared" si="1"/>
        <v>a</v>
      </c>
    </row>
    <row r="66" spans="3:14" s="15" customFormat="1" ht="19.5" customHeight="1" x14ac:dyDescent="0.2">
      <c r="C66" s="7">
        <v>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20000</v>
      </c>
      <c r="L66" s="17">
        <v>0</v>
      </c>
      <c r="M66" s="17">
        <v>0</v>
      </c>
      <c r="N66" s="30" t="str">
        <f t="shared" si="1"/>
        <v>a</v>
      </c>
    </row>
    <row r="67" spans="3:14" x14ac:dyDescent="0.2">
      <c r="C67" s="7">
        <v>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0" t="str">
        <f t="shared" si="1"/>
        <v>a</v>
      </c>
    </row>
    <row r="68" spans="3:14" s="21" customFormat="1" ht="17.25" customHeight="1" x14ac:dyDescent="0.25">
      <c r="C68" s="7">
        <v>2</v>
      </c>
      <c r="D68" s="13" t="s">
        <v>30</v>
      </c>
      <c r="E68" s="22">
        <v>186090.90742000003</v>
      </c>
      <c r="F68" s="22">
        <v>290727.90048000001</v>
      </c>
      <c r="G68" s="22">
        <v>344398.96925000002</v>
      </c>
      <c r="H68" s="22">
        <v>325967.23989999999</v>
      </c>
      <c r="I68" s="22">
        <v>291463.61495999998</v>
      </c>
      <c r="J68" s="22">
        <v>328398.45861000003</v>
      </c>
      <c r="K68" s="22">
        <v>397081.50589999999</v>
      </c>
      <c r="L68" s="22">
        <v>535549.35</v>
      </c>
      <c r="M68" s="22">
        <v>178694.77358000001</v>
      </c>
      <c r="N68" s="30" t="str">
        <f t="shared" si="1"/>
        <v>a</v>
      </c>
    </row>
    <row r="69" spans="3:14" s="15" customFormat="1" ht="19.5" customHeight="1" x14ac:dyDescent="0.2">
      <c r="C69" s="7">
        <v>2</v>
      </c>
      <c r="D69" s="16" t="s">
        <v>4</v>
      </c>
      <c r="E69" s="17">
        <v>143321.19352000003</v>
      </c>
      <c r="F69" s="17">
        <v>189371.18447000001</v>
      </c>
      <c r="G69" s="17">
        <v>180766.39219000004</v>
      </c>
      <c r="H69" s="17">
        <v>242270.01551000003</v>
      </c>
      <c r="I69" s="17">
        <v>213572.26926999999</v>
      </c>
      <c r="J69" s="17">
        <v>249034.00115999999</v>
      </c>
      <c r="K69" s="17">
        <v>312957.92911999999</v>
      </c>
      <c r="L69" s="17">
        <v>391979.158</v>
      </c>
      <c r="M69" s="17">
        <v>149088.09973000002</v>
      </c>
      <c r="N69" s="30" t="str">
        <f t="shared" si="1"/>
        <v>a</v>
      </c>
    </row>
    <row r="70" spans="3:14" s="15" customFormat="1" ht="19.5" customHeight="1" x14ac:dyDescent="0.2">
      <c r="C70" s="7">
        <v>2</v>
      </c>
      <c r="D70" s="18" t="s">
        <v>31</v>
      </c>
      <c r="E70" s="17">
        <v>36830.577270000002</v>
      </c>
      <c r="F70" s="17">
        <v>61974.089810000005</v>
      </c>
      <c r="G70" s="17">
        <v>89949.409140000003</v>
      </c>
      <c r="H70" s="17">
        <v>81531.012879999937</v>
      </c>
      <c r="I70" s="17">
        <v>75385.496479999987</v>
      </c>
      <c r="J70" s="17">
        <v>75860.132930000036</v>
      </c>
      <c r="K70" s="17">
        <v>81145.101569999999</v>
      </c>
      <c r="L70" s="17">
        <v>134140.35399999999</v>
      </c>
      <c r="M70" s="17">
        <v>28278.410479999999</v>
      </c>
      <c r="N70" s="30" t="str">
        <f t="shared" si="1"/>
        <v>a</v>
      </c>
    </row>
    <row r="71" spans="3:14" s="15" customFormat="1" ht="19.5" customHeight="1" x14ac:dyDescent="0.2">
      <c r="C71" s="7">
        <v>2</v>
      </c>
      <c r="D71" s="18" t="s">
        <v>32</v>
      </c>
      <c r="E71" s="17">
        <v>4400</v>
      </c>
      <c r="F71" s="17">
        <v>38033.800000000003</v>
      </c>
      <c r="G71" s="17">
        <v>72367.600000000006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0" t="str">
        <f t="shared" si="1"/>
        <v>a</v>
      </c>
    </row>
    <row r="72" spans="3:14" s="15" customFormat="1" ht="19.5" customHeight="1" x14ac:dyDescent="0.2">
      <c r="C72" s="7">
        <v>2</v>
      </c>
      <c r="D72" s="18" t="s">
        <v>33</v>
      </c>
      <c r="E72" s="17">
        <v>1539.1366300000002</v>
      </c>
      <c r="F72" s="17">
        <v>1348.8262</v>
      </c>
      <c r="G72" s="17">
        <v>1315.56792</v>
      </c>
      <c r="H72" s="17">
        <v>2166.2115100000001</v>
      </c>
      <c r="I72" s="17">
        <v>2505.8492099999999</v>
      </c>
      <c r="J72" s="17">
        <v>3504.3245200000001</v>
      </c>
      <c r="K72" s="17">
        <v>2978.4752100000001</v>
      </c>
      <c r="L72" s="17">
        <v>9429.8379999999997</v>
      </c>
      <c r="M72" s="17">
        <v>1328.2633700000001</v>
      </c>
      <c r="N72" s="30" t="str">
        <f t="shared" si="1"/>
        <v>a</v>
      </c>
    </row>
    <row r="73" spans="3:14" x14ac:dyDescent="0.2">
      <c r="C73" s="7">
        <v>2</v>
      </c>
      <c r="E73" s="23"/>
      <c r="F73" s="23"/>
      <c r="G73" s="23"/>
      <c r="H73" s="23"/>
      <c r="I73" s="23"/>
      <c r="J73" s="23"/>
      <c r="K73" s="23"/>
      <c r="L73" s="23"/>
      <c r="M73" s="23"/>
      <c r="N73" s="30" t="str">
        <f t="shared" si="1"/>
        <v>a</v>
      </c>
    </row>
    <row r="74" spans="3:14" s="21" customFormat="1" ht="17.25" customHeight="1" x14ac:dyDescent="0.25">
      <c r="C74" s="7">
        <v>2</v>
      </c>
      <c r="D74" s="13" t="s">
        <v>34</v>
      </c>
      <c r="E74" s="14">
        <v>34830.137149999966</v>
      </c>
      <c r="F74" s="14">
        <v>-5189.3646799999988</v>
      </c>
      <c r="G74" s="14">
        <v>-55557.497330000042</v>
      </c>
      <c r="H74" s="14">
        <v>-18136.777199999953</v>
      </c>
      <c r="I74" s="14">
        <v>-12806.787329999963</v>
      </c>
      <c r="J74" s="14">
        <v>-21036.619300000079</v>
      </c>
      <c r="K74" s="14">
        <v>44888.490840000042</v>
      </c>
      <c r="L74" s="14">
        <v>-22999.949999999953</v>
      </c>
      <c r="M74" s="14">
        <v>72229.121459999995</v>
      </c>
      <c r="N74" s="30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6"/>
      <c r="J76" s="36"/>
      <c r="K76" s="35"/>
      <c r="L76" s="35"/>
      <c r="M76" s="35"/>
      <c r="N76" s="31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აჭარა</vt:lpstr>
      <vt:lpstr>აჭარა!Print_Area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2023-07-04T08:58:21Z</dcterms:modified>
  <cp:category/>
  <cp:contentStatus/>
</cp:coreProperties>
</file>